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45" yWindow="-45" windowWidth="11880" windowHeight="5370"/>
  </bookViews>
  <sheets>
    <sheet name="11.9_2014" sheetId="1" r:id="rId1"/>
  </sheets>
  <definedNames>
    <definedName name="_Regression_Int" localSheetId="0" hidden="1">1</definedName>
    <definedName name="A_IMPRESIÓN_IM">'11.9_2014'!$A$1:$H$55</definedName>
    <definedName name="_xlnm.Print_Area" localSheetId="0">'11.9_2014'!$A$1:$H$55</definedName>
    <definedName name="Imprimir_área_IM" localSheetId="0">'11.9_2014'!$A$1:$H$55</definedName>
  </definedNames>
  <calcPr calcId="145621"/>
</workbook>
</file>

<file path=xl/calcChain.xml><?xml version="1.0" encoding="utf-8"?>
<calcChain xmlns="http://schemas.openxmlformats.org/spreadsheetml/2006/main">
  <c r="H25" i="1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24"/>
  <c r="H16"/>
  <c r="H17"/>
  <c r="H18"/>
  <c r="H19"/>
  <c r="H20"/>
  <c r="G14"/>
  <c r="C14"/>
  <c r="D14"/>
  <c r="E14"/>
  <c r="F14"/>
  <c r="H14"/>
  <c r="B14"/>
  <c r="C22"/>
  <c r="D22"/>
  <c r="E22"/>
  <c r="F22"/>
  <c r="G22"/>
  <c r="B22"/>
  <c r="G12"/>
  <c r="F12"/>
  <c r="E12"/>
  <c r="D12"/>
  <c r="C12"/>
  <c r="H22"/>
  <c r="H12"/>
  <c r="B12"/>
</calcChain>
</file>

<file path=xl/sharedStrings.xml><?xml version="1.0" encoding="utf-8"?>
<sst xmlns="http://schemas.openxmlformats.org/spreadsheetml/2006/main" count="51" uniqueCount="49">
  <si>
    <t xml:space="preserve">                                                                                                                                        </t>
  </si>
  <si>
    <t>Entidad</t>
  </si>
  <si>
    <t>Eventos          Adultos</t>
  </si>
  <si>
    <t>Cine Club</t>
  </si>
  <si>
    <t>Exposiciones</t>
  </si>
  <si>
    <t>Conferencias</t>
  </si>
  <si>
    <t>Actividades de Participación</t>
  </si>
  <si>
    <t>Total</t>
  </si>
  <si>
    <t>Distrito Federal</t>
  </si>
  <si>
    <t>Zona Norte</t>
  </si>
  <si>
    <t>Zona Oriente</t>
  </si>
  <si>
    <t>Zona Sur</t>
  </si>
  <si>
    <t>Zona Poniente</t>
  </si>
  <si>
    <t>Área Central</t>
  </si>
  <si>
    <t>Aguascalientes</t>
  </si>
  <si>
    <t>Bajca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</si>
  <si>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</si>
  <si>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</si>
  <si>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</si>
  <si>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</si>
  <si>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</si>
  <si>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</si>
  <si>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</si>
  <si>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</si>
  <si>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</si>
  <si>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</si>
  <si>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</si>
  <si>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</si>
  <si>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</si>
  <si>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</si>
  <si>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</si>
  <si>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</si>
  <si>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</si>
  <si>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</si>
  <si>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</si>
  <si>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</si>
  <si>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</si>
  <si>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</si>
  <si>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</si>
  <si>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</si>
  <si>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</si>
  <si>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</si>
  <si>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</si>
  <si>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</si>
  <si>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</si>
  <si>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Eventos                          Infantiles </t>
  </si>
  <si>
    <t>Estados</t>
  </si>
  <si>
    <t>11.9 Personas Atendidas en Eventos Culturales por Entidad Federativa</t>
  </si>
  <si>
    <t>Anuario Estadístico 2014</t>
  </si>
</sst>
</file>

<file path=xl/styles.xml><?xml version="1.0" encoding="utf-8"?>
<styleSheet xmlns="http://schemas.openxmlformats.org/spreadsheetml/2006/main">
  <fonts count="14">
    <font>
      <sz val="10"/>
      <name val="Courier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name val="Courier"/>
      <family val="3"/>
    </font>
    <font>
      <sz val="10"/>
      <name val="Courier"/>
      <family val="3"/>
    </font>
    <font>
      <b/>
      <sz val="9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2" fillId="0" borderId="1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6" fillId="0" borderId="0" xfId="0" applyFont="1"/>
    <xf numFmtId="0" fontId="7" fillId="0" borderId="0" xfId="0" applyFont="1" applyAlignment="1" applyProtection="1">
      <alignment horizontal="right"/>
    </xf>
    <xf numFmtId="0" fontId="11" fillId="0" borderId="0" xfId="0" applyFont="1" applyAlignment="1"/>
    <xf numFmtId="37" fontId="9" fillId="0" borderId="0" xfId="0" applyNumberFormat="1" applyFont="1" applyAlignment="1" applyProtection="1">
      <alignment horizontal="right"/>
    </xf>
    <xf numFmtId="37" fontId="9" fillId="0" borderId="0" xfId="0" applyNumberFormat="1" applyFont="1" applyAlignment="1" applyProtection="1"/>
    <xf numFmtId="3" fontId="10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right"/>
    </xf>
    <xf numFmtId="3" fontId="10" fillId="0" borderId="0" xfId="1" applyNumberFormat="1" applyFont="1" applyBorder="1" applyAlignment="1">
      <alignment horizontal="right"/>
    </xf>
    <xf numFmtId="3" fontId="10" fillId="0" borderId="2" xfId="1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 applyProtection="1"/>
    <xf numFmtId="0" fontId="9" fillId="0" borderId="0" xfId="1" applyFont="1" applyAlignment="1"/>
    <xf numFmtId="0" fontId="10" fillId="0" borderId="0" xfId="1" applyFont="1" applyAlignment="1"/>
    <xf numFmtId="0" fontId="10" fillId="0" borderId="0" xfId="1" applyFont="1" applyBorder="1" applyAlignment="1"/>
    <xf numFmtId="0" fontId="10" fillId="0" borderId="2" xfId="1" applyFont="1" applyBorder="1" applyAlignment="1"/>
    <xf numFmtId="0" fontId="7" fillId="0" borderId="0" xfId="0" applyFont="1" applyAlignment="1" applyProtection="1">
      <alignment horizontal="right"/>
    </xf>
    <xf numFmtId="0" fontId="12" fillId="0" borderId="0" xfId="0" applyFont="1" applyAlignment="1">
      <alignment horizontal="right"/>
    </xf>
    <xf numFmtId="0" fontId="8" fillId="0" borderId="0" xfId="0" applyFont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wrapText="1"/>
    </xf>
    <xf numFmtId="3" fontId="13" fillId="2" borderId="3" xfId="0" applyNumberFormat="1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_CUAD110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74083</xdr:colOff>
      <xdr:row>0</xdr:row>
      <xdr:rowOff>10584</xdr:rowOff>
    </xdr:from>
    <xdr:to>
      <xdr:col>7</xdr:col>
      <xdr:colOff>1112309</xdr:colOff>
      <xdr:row>4</xdr:row>
      <xdr:rowOff>190501</xdr:rowOff>
    </xdr:to>
    <xdr:pic>
      <xdr:nvPicPr>
        <xdr:cNvPr id="1119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630583" y="10584"/>
          <a:ext cx="2234143" cy="98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624416</xdr:colOff>
      <xdr:row>5</xdr:row>
      <xdr:rowOff>0</xdr:rowOff>
    </xdr:to>
    <xdr:pic>
      <xdr:nvPicPr>
        <xdr:cNvPr id="1120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201332" cy="1005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K87"/>
  <sheetViews>
    <sheetView showGridLines="0" tabSelected="1" zoomScale="90" zoomScaleNormal="90" zoomScaleSheetLayoutView="90" workbookViewId="0">
      <selection activeCell="A8" sqref="A8:H8"/>
    </sheetView>
  </sheetViews>
  <sheetFormatPr baseColWidth="10" defaultColWidth="9.625" defaultRowHeight="12"/>
  <cols>
    <col min="1" max="1" width="20.625" customWidth="1"/>
    <col min="2" max="6" width="15.625" style="13" customWidth="1"/>
    <col min="7" max="7" width="15.625" style="14" customWidth="1"/>
    <col min="8" max="8" width="15.625" style="13" customWidth="1"/>
  </cols>
  <sheetData>
    <row r="1" spans="1:11" ht="15.75" customHeight="1">
      <c r="A1" s="32"/>
      <c r="B1" s="32"/>
      <c r="C1" s="32"/>
      <c r="D1" s="32"/>
      <c r="E1" s="32"/>
      <c r="F1" s="32"/>
      <c r="G1" s="32"/>
      <c r="H1" s="32"/>
      <c r="I1" s="2"/>
      <c r="J1" s="2"/>
      <c r="K1" s="2"/>
    </row>
    <row r="2" spans="1:11" ht="15.75" customHeight="1">
      <c r="A2" s="16"/>
      <c r="B2" s="16"/>
      <c r="C2" s="16"/>
      <c r="D2" s="16"/>
      <c r="E2" s="16"/>
      <c r="F2" s="16"/>
      <c r="G2" s="16"/>
      <c r="H2" s="16"/>
      <c r="I2" s="2"/>
      <c r="J2" s="2"/>
      <c r="K2" s="2"/>
    </row>
    <row r="3" spans="1:11" ht="15.75" customHeight="1">
      <c r="A3" s="16"/>
      <c r="B3" s="16"/>
      <c r="C3" s="16"/>
      <c r="D3" s="16"/>
      <c r="E3" s="16"/>
      <c r="F3" s="16"/>
      <c r="G3" s="16"/>
      <c r="H3" s="16"/>
      <c r="I3" s="2"/>
      <c r="J3" s="2"/>
      <c r="K3" s="2"/>
    </row>
    <row r="4" spans="1:11" ht="15.75" customHeight="1">
      <c r="A4" s="16"/>
      <c r="B4" s="16"/>
      <c r="C4" s="16"/>
      <c r="D4" s="16"/>
      <c r="E4" s="16"/>
      <c r="F4" s="16"/>
      <c r="G4" s="16"/>
      <c r="H4" s="16"/>
      <c r="I4" s="2"/>
      <c r="J4" s="2"/>
      <c r="K4" s="2"/>
    </row>
    <row r="5" spans="1:11" ht="15.75" customHeight="1">
      <c r="A5" s="16"/>
      <c r="B5" s="16"/>
      <c r="C5" s="16"/>
      <c r="D5" s="16"/>
      <c r="E5" s="16"/>
      <c r="F5" s="16"/>
      <c r="G5" s="16"/>
      <c r="H5" s="16"/>
      <c r="I5" s="2"/>
      <c r="J5" s="2"/>
      <c r="K5" s="2"/>
    </row>
    <row r="6" spans="1:11" ht="17.25" customHeight="1">
      <c r="A6" s="33" t="s">
        <v>48</v>
      </c>
      <c r="B6" s="33"/>
      <c r="C6" s="33"/>
      <c r="D6" s="33"/>
      <c r="E6" s="33"/>
      <c r="F6" s="33"/>
      <c r="G6" s="33"/>
      <c r="H6" s="33"/>
      <c r="I6" s="17"/>
      <c r="J6" s="2"/>
      <c r="K6" s="2"/>
    </row>
    <row r="7" spans="1:11" ht="12.75" customHeight="1">
      <c r="A7" s="4" t="s">
        <v>0</v>
      </c>
      <c r="B7" s="7"/>
      <c r="C7" s="7"/>
      <c r="D7" s="7"/>
      <c r="E7" s="7"/>
      <c r="F7" s="7"/>
      <c r="G7" s="8"/>
      <c r="H7" s="7"/>
      <c r="I7" s="2"/>
      <c r="J7" s="2"/>
      <c r="K7" s="2"/>
    </row>
    <row r="8" spans="1:11" s="26" customFormat="1" ht="38.25" customHeight="1">
      <c r="A8" s="34" t="s">
        <v>47</v>
      </c>
      <c r="B8" s="34"/>
      <c r="C8" s="34"/>
      <c r="D8" s="34"/>
      <c r="E8" s="34"/>
      <c r="F8" s="34"/>
      <c r="G8" s="34"/>
      <c r="H8" s="34"/>
      <c r="I8" s="25"/>
      <c r="J8" s="25"/>
      <c r="K8" s="25"/>
    </row>
    <row r="9" spans="1:11" ht="12.75" customHeight="1">
      <c r="A9" s="1" t="s">
        <v>0</v>
      </c>
      <c r="B9" s="9"/>
      <c r="C9" s="9"/>
      <c r="D9" s="9"/>
      <c r="E9" s="9"/>
      <c r="F9" s="9"/>
      <c r="G9" s="10"/>
      <c r="H9" s="9"/>
      <c r="I9" s="2"/>
      <c r="J9" s="2"/>
      <c r="K9" s="2"/>
    </row>
    <row r="10" spans="1:11" ht="33.75" customHeight="1">
      <c r="A10" s="35" t="s">
        <v>1</v>
      </c>
      <c r="B10" s="36" t="s">
        <v>45</v>
      </c>
      <c r="C10" s="36" t="s">
        <v>2</v>
      </c>
      <c r="D10" s="35" t="s">
        <v>3</v>
      </c>
      <c r="E10" s="35" t="s">
        <v>4</v>
      </c>
      <c r="F10" s="35" t="s">
        <v>5</v>
      </c>
      <c r="G10" s="37" t="s">
        <v>6</v>
      </c>
      <c r="H10" s="38" t="s">
        <v>7</v>
      </c>
      <c r="I10" s="2"/>
      <c r="J10" s="2"/>
      <c r="K10" s="2"/>
    </row>
    <row r="11" spans="1:11" ht="12.75">
      <c r="A11" s="27"/>
      <c r="B11" s="11"/>
      <c r="C11" s="11"/>
      <c r="D11" s="11"/>
      <c r="E11" s="11"/>
      <c r="F11" s="11"/>
      <c r="G11" s="12"/>
      <c r="H11" s="11"/>
      <c r="I11" s="2"/>
      <c r="J11" s="2"/>
      <c r="K11" s="2"/>
    </row>
    <row r="12" spans="1:11" s="6" customFormat="1" ht="14.45" customHeight="1">
      <c r="A12" s="28" t="s">
        <v>7</v>
      </c>
      <c r="B12" s="18">
        <f>SUM(B14+B22)</f>
        <v>80170</v>
      </c>
      <c r="C12" s="18">
        <f t="shared" ref="C12:H12" si="0">SUM(C14+C22)</f>
        <v>2153030</v>
      </c>
      <c r="D12" s="18">
        <f t="shared" si="0"/>
        <v>70420</v>
      </c>
      <c r="E12" s="18">
        <f t="shared" si="0"/>
        <v>2556716</v>
      </c>
      <c r="F12" s="18">
        <f t="shared" si="0"/>
        <v>47977</v>
      </c>
      <c r="G12" s="18">
        <f t="shared" si="0"/>
        <v>422203</v>
      </c>
      <c r="H12" s="19">
        <f t="shared" si="0"/>
        <v>5330516</v>
      </c>
      <c r="J12" s="5"/>
      <c r="K12" s="5"/>
    </row>
    <row r="13" spans="1:11" ht="14.45" customHeight="1">
      <c r="A13" s="29"/>
      <c r="B13" s="20"/>
      <c r="C13" s="20"/>
      <c r="D13" s="20"/>
      <c r="E13" s="20"/>
      <c r="F13" s="20"/>
      <c r="G13" s="20"/>
      <c r="H13" s="20"/>
      <c r="J13" s="2"/>
      <c r="K13" s="2"/>
    </row>
    <row r="14" spans="1:11" s="6" customFormat="1" ht="14.45" customHeight="1">
      <c r="A14" s="28" t="s">
        <v>8</v>
      </c>
      <c r="B14" s="21">
        <f>SUM(B16:B20)</f>
        <v>11740</v>
      </c>
      <c r="C14" s="21">
        <f t="shared" ref="C14:H14" si="1">SUM(C16:C20)</f>
        <v>927158</v>
      </c>
      <c r="D14" s="21">
        <f t="shared" si="1"/>
        <v>34879</v>
      </c>
      <c r="E14" s="21">
        <f t="shared" si="1"/>
        <v>2150966</v>
      </c>
      <c r="F14" s="21">
        <f t="shared" si="1"/>
        <v>2018</v>
      </c>
      <c r="G14" s="21">
        <f t="shared" si="1"/>
        <v>42480</v>
      </c>
      <c r="H14" s="21">
        <f t="shared" si="1"/>
        <v>3169241</v>
      </c>
      <c r="J14" s="5"/>
      <c r="K14" s="5"/>
    </row>
    <row r="15" spans="1:11" ht="14.45" customHeight="1">
      <c r="A15" s="29"/>
      <c r="B15" s="20"/>
      <c r="C15" s="20"/>
      <c r="D15" s="20"/>
      <c r="E15" s="20"/>
      <c r="F15" s="20"/>
      <c r="G15" s="20"/>
      <c r="H15" s="20"/>
      <c r="J15" s="2"/>
      <c r="K15" s="2"/>
    </row>
    <row r="16" spans="1:11" ht="14.45" customHeight="1">
      <c r="A16" s="29" t="s">
        <v>9</v>
      </c>
      <c r="B16" s="20">
        <v>0</v>
      </c>
      <c r="C16" s="20">
        <v>42697</v>
      </c>
      <c r="D16" s="20">
        <v>13691</v>
      </c>
      <c r="E16" s="20">
        <v>3969</v>
      </c>
      <c r="F16" s="20">
        <v>335</v>
      </c>
      <c r="G16" s="20">
        <v>1800</v>
      </c>
      <c r="H16" s="20">
        <f>SUM(B16:G16)</f>
        <v>62492</v>
      </c>
      <c r="J16" s="2"/>
      <c r="K16" s="2"/>
    </row>
    <row r="17" spans="1:11" ht="14.45" customHeight="1">
      <c r="A17" s="29" t="s">
        <v>10</v>
      </c>
      <c r="B17" s="20">
        <v>2373</v>
      </c>
      <c r="C17" s="20">
        <v>12671</v>
      </c>
      <c r="D17" s="20">
        <v>19268</v>
      </c>
      <c r="E17" s="20">
        <v>473</v>
      </c>
      <c r="F17" s="20">
        <v>0</v>
      </c>
      <c r="G17" s="20">
        <v>2924</v>
      </c>
      <c r="H17" s="20">
        <f>SUM(B17:G17)</f>
        <v>37709</v>
      </c>
      <c r="J17" s="2"/>
      <c r="K17" s="2"/>
    </row>
    <row r="18" spans="1:11" ht="14.45" customHeight="1">
      <c r="A18" s="29" t="s">
        <v>11</v>
      </c>
      <c r="B18" s="20">
        <v>72</v>
      </c>
      <c r="C18" s="20">
        <v>36997</v>
      </c>
      <c r="D18" s="20">
        <v>138</v>
      </c>
      <c r="E18" s="20">
        <v>7765</v>
      </c>
      <c r="F18" s="20">
        <v>30</v>
      </c>
      <c r="G18" s="20">
        <v>538</v>
      </c>
      <c r="H18" s="20">
        <f>SUM(B18:G18)</f>
        <v>45540</v>
      </c>
      <c r="J18" s="2"/>
      <c r="K18" s="2"/>
    </row>
    <row r="19" spans="1:11" ht="14.45" customHeight="1">
      <c r="A19" s="29" t="s">
        <v>12</v>
      </c>
      <c r="B19" s="20">
        <v>3380</v>
      </c>
      <c r="C19" s="20">
        <v>114683</v>
      </c>
      <c r="D19" s="20">
        <v>528</v>
      </c>
      <c r="E19" s="20">
        <v>10923</v>
      </c>
      <c r="F19" s="20">
        <v>598</v>
      </c>
      <c r="G19" s="20">
        <v>3949</v>
      </c>
      <c r="H19" s="20">
        <f>SUM(B19:G19)</f>
        <v>134061</v>
      </c>
      <c r="J19" s="2"/>
      <c r="K19" s="2"/>
    </row>
    <row r="20" spans="1:11" s="15" customFormat="1" ht="14.45" customHeight="1">
      <c r="A20" s="29" t="s">
        <v>13</v>
      </c>
      <c r="B20" s="20">
        <v>5915</v>
      </c>
      <c r="C20" s="20">
        <v>720110</v>
      </c>
      <c r="D20" s="20">
        <v>1254</v>
      </c>
      <c r="E20" s="20">
        <v>2127836</v>
      </c>
      <c r="F20" s="20">
        <v>1055</v>
      </c>
      <c r="G20" s="20">
        <v>33269</v>
      </c>
      <c r="H20" s="20">
        <f>SUM(B20:G20)</f>
        <v>2889439</v>
      </c>
      <c r="J20" s="2"/>
      <c r="K20" s="2"/>
    </row>
    <row r="21" spans="1:11" ht="14.45" customHeight="1">
      <c r="A21" s="29"/>
      <c r="B21" s="21"/>
      <c r="C21" s="21"/>
      <c r="D21" s="21"/>
      <c r="E21" s="21"/>
      <c r="F21" s="21"/>
      <c r="G21" s="21"/>
      <c r="H21" s="21"/>
      <c r="J21" s="2"/>
      <c r="K21" s="2"/>
    </row>
    <row r="22" spans="1:11" s="6" customFormat="1" ht="14.45" customHeight="1">
      <c r="A22" s="28" t="s">
        <v>46</v>
      </c>
      <c r="B22" s="21">
        <f t="shared" ref="B22:G22" si="2">SUM(B24:B54)</f>
        <v>68430</v>
      </c>
      <c r="C22" s="21">
        <f t="shared" si="2"/>
        <v>1225872</v>
      </c>
      <c r="D22" s="21">
        <f t="shared" si="2"/>
        <v>35541</v>
      </c>
      <c r="E22" s="21">
        <f t="shared" si="2"/>
        <v>405750</v>
      </c>
      <c r="F22" s="21">
        <f t="shared" si="2"/>
        <v>45959</v>
      </c>
      <c r="G22" s="21">
        <f t="shared" si="2"/>
        <v>379723</v>
      </c>
      <c r="H22" s="21">
        <f>SUM(B22:G22)</f>
        <v>2161275</v>
      </c>
      <c r="J22" s="5"/>
      <c r="K22" s="5"/>
    </row>
    <row r="23" spans="1:11" ht="14.45" customHeight="1">
      <c r="A23" s="29"/>
      <c r="B23" s="20"/>
      <c r="C23" s="20"/>
      <c r="D23" s="20"/>
      <c r="E23" s="20"/>
      <c r="F23" s="20"/>
      <c r="G23" s="20"/>
      <c r="H23" s="20"/>
      <c r="J23" s="2"/>
      <c r="K23" s="2"/>
    </row>
    <row r="24" spans="1:11" ht="14.45" customHeight="1">
      <c r="A24" s="29" t="s">
        <v>14</v>
      </c>
      <c r="B24" s="20">
        <v>4964</v>
      </c>
      <c r="C24" s="20">
        <v>17441</v>
      </c>
      <c r="D24" s="20">
        <v>0</v>
      </c>
      <c r="E24" s="20">
        <v>222</v>
      </c>
      <c r="F24" s="20">
        <v>150</v>
      </c>
      <c r="G24" s="20">
        <v>0</v>
      </c>
      <c r="H24" s="20">
        <f>SUM(B24:G24)</f>
        <v>22777</v>
      </c>
      <c r="J24" s="2"/>
      <c r="K24" s="2"/>
    </row>
    <row r="25" spans="1:11" ht="14.45" customHeight="1">
      <c r="A25" s="29" t="s">
        <v>15</v>
      </c>
      <c r="B25" s="20">
        <v>5032</v>
      </c>
      <c r="C25" s="20">
        <v>27770</v>
      </c>
      <c r="D25" s="20">
        <v>6537</v>
      </c>
      <c r="E25" s="20">
        <v>38881</v>
      </c>
      <c r="F25" s="20">
        <v>160</v>
      </c>
      <c r="G25" s="20">
        <v>1678</v>
      </c>
      <c r="H25" s="20">
        <f t="shared" ref="H25:H54" si="3">SUM(B25:G25)</f>
        <v>80058</v>
      </c>
      <c r="J25" s="2"/>
      <c r="K25" s="2"/>
    </row>
    <row r="26" spans="1:11" ht="14.45" customHeight="1">
      <c r="A26" s="29" t="s">
        <v>16</v>
      </c>
      <c r="B26" s="20">
        <v>778</v>
      </c>
      <c r="C26" s="20">
        <v>13072</v>
      </c>
      <c r="D26" s="20">
        <v>400</v>
      </c>
      <c r="E26" s="20">
        <v>5505</v>
      </c>
      <c r="F26" s="20">
        <v>70</v>
      </c>
      <c r="G26" s="20">
        <v>2405</v>
      </c>
      <c r="H26" s="20">
        <f t="shared" si="3"/>
        <v>22230</v>
      </c>
      <c r="J26" s="2"/>
      <c r="K26" s="2"/>
    </row>
    <row r="27" spans="1:11" ht="14.45" customHeight="1">
      <c r="A27" s="29" t="s">
        <v>17</v>
      </c>
      <c r="B27" s="20">
        <v>3178</v>
      </c>
      <c r="C27" s="20">
        <v>21990</v>
      </c>
      <c r="D27" s="20">
        <v>1968</v>
      </c>
      <c r="E27" s="20">
        <v>42091</v>
      </c>
      <c r="F27" s="20">
        <v>4484</v>
      </c>
      <c r="G27" s="20">
        <v>3788</v>
      </c>
      <c r="H27" s="20">
        <f t="shared" si="3"/>
        <v>77499</v>
      </c>
      <c r="J27" s="2"/>
      <c r="K27" s="2"/>
    </row>
    <row r="28" spans="1:11" ht="14.45" customHeight="1">
      <c r="A28" s="29" t="s">
        <v>18</v>
      </c>
      <c r="B28" s="20">
        <v>704</v>
      </c>
      <c r="C28" s="20">
        <v>25218</v>
      </c>
      <c r="D28" s="20">
        <v>4637</v>
      </c>
      <c r="E28" s="20">
        <v>3520</v>
      </c>
      <c r="F28" s="20">
        <v>1511</v>
      </c>
      <c r="G28" s="20">
        <v>4427</v>
      </c>
      <c r="H28" s="20">
        <f t="shared" si="3"/>
        <v>40017</v>
      </c>
      <c r="J28" s="2"/>
      <c r="K28" s="2"/>
    </row>
    <row r="29" spans="1:11" ht="14.45" customHeight="1">
      <c r="A29" s="29" t="s">
        <v>19</v>
      </c>
      <c r="B29" s="20">
        <v>3514</v>
      </c>
      <c r="C29" s="20">
        <v>66125</v>
      </c>
      <c r="D29" s="20">
        <v>861</v>
      </c>
      <c r="E29" s="20">
        <v>675</v>
      </c>
      <c r="F29" s="20">
        <v>3040</v>
      </c>
      <c r="G29" s="20">
        <v>3113</v>
      </c>
      <c r="H29" s="20">
        <f t="shared" si="3"/>
        <v>77328</v>
      </c>
      <c r="J29" s="2"/>
      <c r="K29" s="2"/>
    </row>
    <row r="30" spans="1:11" ht="14.45" customHeight="1">
      <c r="A30" s="29" t="s">
        <v>20</v>
      </c>
      <c r="B30" s="22">
        <v>915</v>
      </c>
      <c r="C30" s="22">
        <v>10299</v>
      </c>
      <c r="D30" s="22">
        <v>0</v>
      </c>
      <c r="E30" s="22">
        <v>0</v>
      </c>
      <c r="F30" s="22">
        <v>30</v>
      </c>
      <c r="G30" s="22">
        <v>2014</v>
      </c>
      <c r="H30" s="20">
        <f t="shared" si="3"/>
        <v>13258</v>
      </c>
      <c r="J30" s="2"/>
      <c r="K30" s="2"/>
    </row>
    <row r="31" spans="1:11" ht="14.45" customHeight="1">
      <c r="A31" s="30" t="s">
        <v>21</v>
      </c>
      <c r="B31" s="20">
        <v>300</v>
      </c>
      <c r="C31" s="20">
        <v>73135</v>
      </c>
      <c r="D31" s="20">
        <v>248</v>
      </c>
      <c r="E31" s="20">
        <v>0</v>
      </c>
      <c r="F31" s="20">
        <v>0</v>
      </c>
      <c r="G31" s="20">
        <v>1390</v>
      </c>
      <c r="H31" s="20">
        <f t="shared" si="3"/>
        <v>75073</v>
      </c>
      <c r="J31" s="2"/>
      <c r="K31" s="2"/>
    </row>
    <row r="32" spans="1:11" ht="14.45" customHeight="1">
      <c r="A32" s="29" t="s">
        <v>22</v>
      </c>
      <c r="B32" s="20">
        <v>1486</v>
      </c>
      <c r="C32" s="20">
        <v>20418</v>
      </c>
      <c r="D32" s="20">
        <v>408</v>
      </c>
      <c r="E32" s="20">
        <v>1551</v>
      </c>
      <c r="F32" s="20">
        <v>395</v>
      </c>
      <c r="G32" s="20">
        <v>7957</v>
      </c>
      <c r="H32" s="20">
        <f t="shared" si="3"/>
        <v>32215</v>
      </c>
      <c r="J32" s="2"/>
      <c r="K32" s="2"/>
    </row>
    <row r="33" spans="1:11" ht="14.45" customHeight="1">
      <c r="A33" s="29" t="s">
        <v>23</v>
      </c>
      <c r="B33" s="20">
        <v>690</v>
      </c>
      <c r="C33" s="20">
        <v>26925</v>
      </c>
      <c r="D33" s="20">
        <v>100</v>
      </c>
      <c r="E33" s="20">
        <v>22584</v>
      </c>
      <c r="F33" s="20">
        <v>0</v>
      </c>
      <c r="G33" s="20">
        <v>1620</v>
      </c>
      <c r="H33" s="20">
        <f t="shared" si="3"/>
        <v>51919</v>
      </c>
      <c r="J33" s="2"/>
      <c r="K33" s="2"/>
    </row>
    <row r="34" spans="1:11" ht="14.45" customHeight="1">
      <c r="A34" s="29" t="s">
        <v>24</v>
      </c>
      <c r="B34" s="20">
        <v>1890</v>
      </c>
      <c r="C34" s="20">
        <v>36725</v>
      </c>
      <c r="D34" s="20">
        <v>30</v>
      </c>
      <c r="E34" s="20">
        <v>1200</v>
      </c>
      <c r="F34" s="20">
        <v>0</v>
      </c>
      <c r="G34" s="20">
        <v>3130</v>
      </c>
      <c r="H34" s="20">
        <f t="shared" si="3"/>
        <v>42975</v>
      </c>
      <c r="J34" s="2"/>
      <c r="K34" s="2"/>
    </row>
    <row r="35" spans="1:11" ht="14.45" customHeight="1">
      <c r="A35" s="29" t="s">
        <v>25</v>
      </c>
      <c r="B35" s="20">
        <v>0</v>
      </c>
      <c r="C35" s="20">
        <v>35865</v>
      </c>
      <c r="D35" s="20">
        <v>220</v>
      </c>
      <c r="E35" s="20">
        <v>4000</v>
      </c>
      <c r="F35" s="20">
        <v>0</v>
      </c>
      <c r="G35" s="20">
        <v>65950</v>
      </c>
      <c r="H35" s="20">
        <f t="shared" si="3"/>
        <v>106035</v>
      </c>
      <c r="J35" s="2"/>
      <c r="K35" s="2"/>
    </row>
    <row r="36" spans="1:11" ht="14.45" customHeight="1">
      <c r="A36" s="29" t="s">
        <v>26</v>
      </c>
      <c r="B36" s="20">
        <v>1134</v>
      </c>
      <c r="C36" s="20">
        <v>19677</v>
      </c>
      <c r="D36" s="20">
        <v>1703</v>
      </c>
      <c r="E36" s="20">
        <v>17976</v>
      </c>
      <c r="F36" s="20">
        <v>2348</v>
      </c>
      <c r="G36" s="20">
        <v>2349</v>
      </c>
      <c r="H36" s="20">
        <f t="shared" si="3"/>
        <v>45187</v>
      </c>
      <c r="J36" s="2"/>
      <c r="K36" s="2"/>
    </row>
    <row r="37" spans="1:11" ht="14.45" customHeight="1">
      <c r="A37" s="29" t="s">
        <v>27</v>
      </c>
      <c r="B37" s="20">
        <v>9710</v>
      </c>
      <c r="C37" s="20">
        <v>107397</v>
      </c>
      <c r="D37" s="20">
        <v>6004</v>
      </c>
      <c r="E37" s="20">
        <v>36003</v>
      </c>
      <c r="F37" s="20">
        <v>4458</v>
      </c>
      <c r="G37" s="20">
        <v>35352</v>
      </c>
      <c r="H37" s="20">
        <f t="shared" si="3"/>
        <v>198924</v>
      </c>
      <c r="J37" s="2"/>
      <c r="K37" s="2"/>
    </row>
    <row r="38" spans="1:11" ht="14.45" customHeight="1">
      <c r="A38" s="29" t="s">
        <v>28</v>
      </c>
      <c r="B38" s="20">
        <v>550</v>
      </c>
      <c r="C38" s="20">
        <v>87863</v>
      </c>
      <c r="D38" s="20">
        <v>64</v>
      </c>
      <c r="E38" s="20">
        <v>5000</v>
      </c>
      <c r="F38" s="20">
        <v>1080</v>
      </c>
      <c r="G38" s="20">
        <v>20425</v>
      </c>
      <c r="H38" s="20">
        <f t="shared" si="3"/>
        <v>114982</v>
      </c>
      <c r="J38" s="2"/>
      <c r="K38" s="2"/>
    </row>
    <row r="39" spans="1:11" ht="14.45" customHeight="1">
      <c r="A39" s="29" t="s">
        <v>29</v>
      </c>
      <c r="B39" s="20">
        <v>30</v>
      </c>
      <c r="C39" s="20">
        <v>31424</v>
      </c>
      <c r="D39" s="20">
        <v>35</v>
      </c>
      <c r="E39" s="20">
        <v>28657</v>
      </c>
      <c r="F39" s="20">
        <v>2160</v>
      </c>
      <c r="G39" s="20">
        <v>1375</v>
      </c>
      <c r="H39" s="20">
        <f t="shared" si="3"/>
        <v>63681</v>
      </c>
      <c r="J39" s="2"/>
      <c r="K39" s="2"/>
    </row>
    <row r="40" spans="1:11" ht="14.45" customHeight="1">
      <c r="A40" s="29" t="s">
        <v>30</v>
      </c>
      <c r="B40" s="20">
        <v>681</v>
      </c>
      <c r="C40" s="20">
        <v>58270</v>
      </c>
      <c r="D40" s="20">
        <v>4880</v>
      </c>
      <c r="E40" s="20">
        <v>5400</v>
      </c>
      <c r="F40" s="20">
        <v>1300</v>
      </c>
      <c r="G40" s="20">
        <v>15550</v>
      </c>
      <c r="H40" s="20">
        <f t="shared" si="3"/>
        <v>86081</v>
      </c>
      <c r="J40" s="2"/>
      <c r="K40" s="2"/>
    </row>
    <row r="41" spans="1:11" ht="14.45" customHeight="1">
      <c r="A41" s="29" t="s">
        <v>31</v>
      </c>
      <c r="B41" s="20">
        <v>2494</v>
      </c>
      <c r="C41" s="20">
        <v>57217</v>
      </c>
      <c r="D41" s="20">
        <v>403</v>
      </c>
      <c r="E41" s="20">
        <v>8165</v>
      </c>
      <c r="F41" s="20">
        <v>6023</v>
      </c>
      <c r="G41" s="20">
        <v>2085</v>
      </c>
      <c r="H41" s="20">
        <f t="shared" si="3"/>
        <v>76387</v>
      </c>
      <c r="J41" s="2"/>
      <c r="K41" s="2"/>
    </row>
    <row r="42" spans="1:11" ht="14.45" customHeight="1">
      <c r="A42" s="29" t="s">
        <v>32</v>
      </c>
      <c r="B42" s="20">
        <v>3467</v>
      </c>
      <c r="C42" s="20">
        <v>23037</v>
      </c>
      <c r="D42" s="20">
        <v>1590</v>
      </c>
      <c r="E42" s="20">
        <v>94405</v>
      </c>
      <c r="F42" s="20">
        <v>5010</v>
      </c>
      <c r="G42" s="20">
        <v>130832</v>
      </c>
      <c r="H42" s="20">
        <f t="shared" si="3"/>
        <v>258341</v>
      </c>
      <c r="J42" s="2"/>
      <c r="K42" s="2"/>
    </row>
    <row r="43" spans="1:11" ht="14.45" customHeight="1">
      <c r="A43" s="29" t="s">
        <v>33</v>
      </c>
      <c r="B43" s="20">
        <v>6171</v>
      </c>
      <c r="C43" s="20">
        <v>34958</v>
      </c>
      <c r="D43" s="20">
        <v>200</v>
      </c>
      <c r="E43" s="20">
        <v>2740</v>
      </c>
      <c r="F43" s="20">
        <v>1660</v>
      </c>
      <c r="G43" s="20">
        <v>6010</v>
      </c>
      <c r="H43" s="20">
        <f t="shared" si="3"/>
        <v>51739</v>
      </c>
      <c r="J43" s="2"/>
      <c r="K43" s="2"/>
    </row>
    <row r="44" spans="1:11" ht="14.45" customHeight="1">
      <c r="A44" s="29" t="s">
        <v>34</v>
      </c>
      <c r="B44" s="20">
        <v>330</v>
      </c>
      <c r="C44" s="20">
        <v>19180</v>
      </c>
      <c r="D44" s="20">
        <v>141</v>
      </c>
      <c r="E44" s="20">
        <v>17418</v>
      </c>
      <c r="F44" s="20">
        <v>118</v>
      </c>
      <c r="G44" s="20">
        <v>0</v>
      </c>
      <c r="H44" s="20">
        <f t="shared" si="3"/>
        <v>37187</v>
      </c>
      <c r="J44" s="2"/>
      <c r="K44" s="2"/>
    </row>
    <row r="45" spans="1:11" ht="14.45" customHeight="1">
      <c r="A45" s="29" t="s">
        <v>35</v>
      </c>
      <c r="B45" s="20">
        <v>1194</v>
      </c>
      <c r="C45" s="20">
        <v>2615</v>
      </c>
      <c r="D45" s="20">
        <v>0</v>
      </c>
      <c r="E45" s="20">
        <v>0</v>
      </c>
      <c r="F45" s="20">
        <v>0</v>
      </c>
      <c r="G45" s="20">
        <v>3884</v>
      </c>
      <c r="H45" s="20">
        <f t="shared" si="3"/>
        <v>7693</v>
      </c>
      <c r="J45" s="2"/>
      <c r="K45" s="2"/>
    </row>
    <row r="46" spans="1:11" ht="14.45" customHeight="1">
      <c r="A46" s="29" t="s">
        <v>36</v>
      </c>
      <c r="B46" s="20">
        <v>1269</v>
      </c>
      <c r="C46" s="20">
        <v>54274</v>
      </c>
      <c r="D46" s="20">
        <v>2318</v>
      </c>
      <c r="E46" s="20">
        <v>19606</v>
      </c>
      <c r="F46" s="20">
        <v>83</v>
      </c>
      <c r="G46" s="20">
        <v>21699</v>
      </c>
      <c r="H46" s="20">
        <f t="shared" si="3"/>
        <v>99249</v>
      </c>
      <c r="J46" s="2"/>
      <c r="K46" s="2"/>
    </row>
    <row r="47" spans="1:11" ht="14.45" customHeight="1">
      <c r="A47" s="29" t="s">
        <v>37</v>
      </c>
      <c r="B47" s="20">
        <v>364</v>
      </c>
      <c r="C47" s="20">
        <v>17874</v>
      </c>
      <c r="D47" s="20">
        <v>145</v>
      </c>
      <c r="E47" s="20">
        <v>1317</v>
      </c>
      <c r="F47" s="20">
        <v>762</v>
      </c>
      <c r="G47" s="20">
        <v>10641</v>
      </c>
      <c r="H47" s="20">
        <f t="shared" si="3"/>
        <v>31103</v>
      </c>
      <c r="J47" s="2"/>
      <c r="K47" s="2"/>
    </row>
    <row r="48" spans="1:11" ht="14.45" customHeight="1">
      <c r="A48" s="29" t="s">
        <v>38</v>
      </c>
      <c r="B48" s="20">
        <v>383</v>
      </c>
      <c r="C48" s="20">
        <v>17274</v>
      </c>
      <c r="D48" s="20">
        <v>412</v>
      </c>
      <c r="E48" s="20">
        <v>5941</v>
      </c>
      <c r="F48" s="20">
        <v>1365</v>
      </c>
      <c r="G48" s="20">
        <v>2415</v>
      </c>
      <c r="H48" s="20">
        <f t="shared" si="3"/>
        <v>27790</v>
      </c>
      <c r="J48" s="2"/>
      <c r="K48" s="2"/>
    </row>
    <row r="49" spans="1:11" ht="14.45" customHeight="1">
      <c r="A49" s="29" t="s">
        <v>39</v>
      </c>
      <c r="B49" s="20">
        <v>3471</v>
      </c>
      <c r="C49" s="20">
        <v>48296</v>
      </c>
      <c r="D49" s="20">
        <v>7</v>
      </c>
      <c r="E49" s="20">
        <v>1157</v>
      </c>
      <c r="F49" s="20">
        <v>1042</v>
      </c>
      <c r="G49" s="20">
        <v>0</v>
      </c>
      <c r="H49" s="20">
        <f t="shared" si="3"/>
        <v>53973</v>
      </c>
      <c r="J49" s="2"/>
      <c r="K49" s="2"/>
    </row>
    <row r="50" spans="1:11" ht="14.45" customHeight="1">
      <c r="A50" s="29" t="s">
        <v>40</v>
      </c>
      <c r="B50" s="20">
        <v>1897</v>
      </c>
      <c r="C50" s="20">
        <v>8718</v>
      </c>
      <c r="D50" s="20">
        <v>710</v>
      </c>
      <c r="E50" s="20">
        <v>1250</v>
      </c>
      <c r="F50" s="20">
        <v>3390</v>
      </c>
      <c r="G50" s="20">
        <v>900</v>
      </c>
      <c r="H50" s="20">
        <f t="shared" si="3"/>
        <v>16865</v>
      </c>
      <c r="J50" s="2"/>
      <c r="K50" s="2"/>
    </row>
    <row r="51" spans="1:11" ht="14.45" customHeight="1">
      <c r="A51" s="29" t="s">
        <v>41</v>
      </c>
      <c r="B51" s="20">
        <v>5688</v>
      </c>
      <c r="C51" s="20">
        <v>47394</v>
      </c>
      <c r="D51" s="20">
        <v>355</v>
      </c>
      <c r="E51" s="20">
        <v>22863</v>
      </c>
      <c r="F51" s="20">
        <v>2547</v>
      </c>
      <c r="G51" s="20">
        <v>24565</v>
      </c>
      <c r="H51" s="20">
        <f t="shared" si="3"/>
        <v>103412</v>
      </c>
      <c r="J51" s="2"/>
      <c r="K51" s="2"/>
    </row>
    <row r="52" spans="1:11" ht="14.45" customHeight="1">
      <c r="A52" s="29" t="s">
        <v>42</v>
      </c>
      <c r="B52" s="20">
        <v>0</v>
      </c>
      <c r="C52" s="20">
        <v>7806</v>
      </c>
      <c r="D52" s="20">
        <v>0</v>
      </c>
      <c r="E52" s="20">
        <v>923</v>
      </c>
      <c r="F52" s="20">
        <v>31</v>
      </c>
      <c r="G52" s="20">
        <v>1929</v>
      </c>
      <c r="H52" s="20">
        <f t="shared" si="3"/>
        <v>10689</v>
      </c>
      <c r="J52" s="2"/>
      <c r="K52" s="2"/>
    </row>
    <row r="53" spans="1:11" ht="14.45" customHeight="1">
      <c r="A53" s="29" t="s">
        <v>43</v>
      </c>
      <c r="B53" s="20">
        <v>4346</v>
      </c>
      <c r="C53" s="20">
        <v>107375</v>
      </c>
      <c r="D53" s="20">
        <v>395</v>
      </c>
      <c r="E53" s="20">
        <v>12430</v>
      </c>
      <c r="F53" s="20">
        <v>1982</v>
      </c>
      <c r="G53" s="20">
        <v>2240</v>
      </c>
      <c r="H53" s="20">
        <f t="shared" si="3"/>
        <v>128768</v>
      </c>
      <c r="J53" s="2"/>
      <c r="K53" s="2"/>
    </row>
    <row r="54" spans="1:11" ht="14.45" customHeight="1">
      <c r="A54" s="31" t="s">
        <v>44</v>
      </c>
      <c r="B54" s="23">
        <v>1800</v>
      </c>
      <c r="C54" s="24">
        <v>100240</v>
      </c>
      <c r="D54" s="24">
        <v>770</v>
      </c>
      <c r="E54" s="24">
        <v>4270</v>
      </c>
      <c r="F54" s="24">
        <v>760</v>
      </c>
      <c r="G54" s="24">
        <v>0</v>
      </c>
      <c r="H54" s="20">
        <f t="shared" si="3"/>
        <v>107840</v>
      </c>
      <c r="J54" s="2"/>
      <c r="K54" s="2"/>
    </row>
    <row r="55" spans="1:11" ht="12.75">
      <c r="A55" s="3"/>
      <c r="B55" s="11"/>
      <c r="C55" s="12"/>
      <c r="D55" s="12"/>
      <c r="E55" s="12"/>
      <c r="F55" s="12"/>
      <c r="G55" s="12"/>
      <c r="H55" s="12"/>
      <c r="I55" s="2"/>
      <c r="J55" s="2"/>
      <c r="K55" s="2"/>
    </row>
    <row r="56" spans="1:11" ht="12.75">
      <c r="A56" s="2"/>
      <c r="B56" s="9"/>
      <c r="C56" s="9"/>
      <c r="D56" s="9"/>
      <c r="E56" s="9"/>
      <c r="F56" s="9"/>
      <c r="G56" s="10"/>
      <c r="H56" s="9"/>
      <c r="I56" s="2"/>
      <c r="J56" s="2"/>
      <c r="K56" s="2"/>
    </row>
    <row r="57" spans="1:11" ht="12.75">
      <c r="A57" s="2"/>
      <c r="B57" s="9"/>
      <c r="C57" s="9"/>
      <c r="D57" s="9"/>
      <c r="E57" s="9"/>
      <c r="F57" s="9"/>
      <c r="G57" s="10"/>
      <c r="H57" s="9"/>
      <c r="I57" s="2"/>
      <c r="J57" s="2"/>
      <c r="K57" s="2"/>
    </row>
    <row r="58" spans="1:11" ht="12.75">
      <c r="A58" s="2"/>
      <c r="B58" s="9"/>
      <c r="C58" s="9"/>
      <c r="D58" s="9"/>
      <c r="E58" s="9"/>
      <c r="F58" s="9"/>
      <c r="G58" s="10"/>
      <c r="H58" s="9"/>
      <c r="I58" s="2"/>
      <c r="J58" s="2"/>
      <c r="K58" s="2"/>
    </row>
    <row r="59" spans="1:11" ht="12.75">
      <c r="A59" s="2"/>
      <c r="B59" s="9"/>
      <c r="C59" s="9"/>
      <c r="D59" s="9"/>
      <c r="E59" s="9"/>
      <c r="F59" s="9"/>
      <c r="G59" s="10"/>
      <c r="H59" s="9"/>
      <c r="I59" s="2"/>
      <c r="J59" s="2"/>
      <c r="K59" s="2"/>
    </row>
    <row r="60" spans="1:11" ht="12.75">
      <c r="A60" s="2"/>
      <c r="B60" s="9"/>
      <c r="C60" s="9"/>
      <c r="D60" s="9"/>
      <c r="E60" s="9"/>
      <c r="F60" s="9"/>
      <c r="G60" s="10"/>
      <c r="H60" s="9"/>
      <c r="I60" s="2"/>
      <c r="J60" s="2"/>
      <c r="K60" s="2"/>
    </row>
    <row r="61" spans="1:11" ht="12.75">
      <c r="A61" s="2"/>
      <c r="B61" s="9"/>
      <c r="C61" s="9"/>
      <c r="D61" s="9"/>
      <c r="E61" s="9"/>
      <c r="F61" s="9"/>
      <c r="G61" s="10"/>
      <c r="H61" s="9"/>
      <c r="I61" s="2"/>
      <c r="J61" s="2"/>
      <c r="K61" s="2"/>
    </row>
    <row r="62" spans="1:11" ht="12.75">
      <c r="A62" s="2"/>
      <c r="B62" s="9"/>
      <c r="C62" s="9"/>
      <c r="D62" s="9"/>
      <c r="E62" s="9"/>
      <c r="F62" s="9"/>
      <c r="G62" s="10"/>
      <c r="H62" s="9"/>
      <c r="I62" s="2"/>
      <c r="J62" s="2"/>
      <c r="K62" s="2"/>
    </row>
    <row r="63" spans="1:11" ht="12.75">
      <c r="A63" s="2"/>
      <c r="B63" s="9"/>
      <c r="C63" s="9"/>
      <c r="D63" s="9"/>
      <c r="E63" s="9"/>
      <c r="F63" s="9"/>
      <c r="G63" s="10"/>
      <c r="H63" s="9"/>
      <c r="I63" s="2"/>
      <c r="J63" s="2"/>
      <c r="K63" s="2"/>
    </row>
    <row r="64" spans="1:11" ht="12.75">
      <c r="A64" s="2"/>
      <c r="B64" s="9"/>
      <c r="C64" s="9"/>
      <c r="D64" s="9"/>
      <c r="E64" s="9"/>
      <c r="F64" s="9"/>
      <c r="G64" s="10"/>
      <c r="H64" s="9"/>
      <c r="I64" s="2"/>
      <c r="J64" s="2"/>
      <c r="K64" s="2"/>
    </row>
    <row r="65" spans="1:11" ht="12.75">
      <c r="A65" s="2"/>
      <c r="B65" s="9"/>
      <c r="C65" s="9"/>
      <c r="D65" s="9"/>
      <c r="E65" s="9"/>
      <c r="F65" s="9"/>
      <c r="G65" s="10"/>
      <c r="H65" s="9"/>
      <c r="I65" s="2"/>
      <c r="J65" s="2"/>
      <c r="K65" s="2"/>
    </row>
    <row r="66" spans="1:11" ht="12.75">
      <c r="A66" s="2"/>
      <c r="B66" s="9"/>
      <c r="C66" s="9"/>
      <c r="D66" s="9"/>
      <c r="E66" s="9"/>
      <c r="F66" s="9"/>
      <c r="G66" s="10"/>
      <c r="H66" s="9"/>
      <c r="I66" s="2"/>
      <c r="J66" s="2"/>
      <c r="K66" s="2"/>
    </row>
    <row r="67" spans="1:11" ht="12.75">
      <c r="A67" s="2"/>
      <c r="B67" s="9"/>
      <c r="C67" s="9"/>
      <c r="D67" s="9"/>
      <c r="E67" s="9"/>
      <c r="F67" s="9"/>
      <c r="G67" s="10"/>
      <c r="H67" s="9"/>
      <c r="I67" s="2"/>
      <c r="J67" s="2"/>
      <c r="K67" s="2"/>
    </row>
    <row r="68" spans="1:11" ht="12.75">
      <c r="A68" s="2"/>
      <c r="B68" s="9"/>
      <c r="C68" s="9"/>
      <c r="D68" s="9"/>
      <c r="E68" s="9"/>
      <c r="F68" s="9"/>
      <c r="G68" s="10"/>
      <c r="H68" s="9"/>
      <c r="I68" s="2"/>
      <c r="J68" s="2"/>
      <c r="K68" s="2"/>
    </row>
    <row r="69" spans="1:11" ht="12.75">
      <c r="A69" s="2"/>
      <c r="B69" s="9"/>
      <c r="C69" s="9"/>
      <c r="D69" s="9"/>
      <c r="E69" s="9"/>
      <c r="F69" s="9"/>
      <c r="G69" s="10"/>
      <c r="H69" s="9"/>
      <c r="I69" s="2"/>
      <c r="J69" s="2"/>
      <c r="K69" s="2"/>
    </row>
    <row r="70" spans="1:11" ht="12.75">
      <c r="A70" s="2"/>
      <c r="B70" s="9"/>
      <c r="C70" s="9"/>
      <c r="D70" s="9"/>
      <c r="E70" s="9"/>
      <c r="F70" s="9"/>
      <c r="G70" s="10"/>
      <c r="H70" s="9"/>
      <c r="I70" s="2"/>
      <c r="J70" s="2"/>
      <c r="K70" s="2"/>
    </row>
    <row r="71" spans="1:11" ht="12.75">
      <c r="A71" s="2"/>
      <c r="B71" s="9"/>
      <c r="C71" s="9"/>
      <c r="D71" s="9"/>
      <c r="E71" s="9"/>
      <c r="F71" s="9"/>
      <c r="G71" s="10"/>
      <c r="H71" s="9"/>
      <c r="I71" s="2"/>
      <c r="J71" s="2"/>
      <c r="K71" s="2"/>
    </row>
    <row r="72" spans="1:11" ht="12.75">
      <c r="A72" s="2"/>
      <c r="B72" s="9"/>
      <c r="C72" s="9"/>
      <c r="D72" s="9"/>
      <c r="E72" s="9"/>
      <c r="F72" s="9"/>
      <c r="G72" s="10"/>
      <c r="H72" s="9"/>
      <c r="I72" s="2"/>
      <c r="J72" s="2"/>
      <c r="K72" s="2"/>
    </row>
    <row r="73" spans="1:11" ht="12.75">
      <c r="A73" s="2"/>
      <c r="B73" s="9"/>
      <c r="C73" s="9"/>
      <c r="D73" s="9"/>
      <c r="E73" s="9"/>
      <c r="F73" s="9"/>
      <c r="G73" s="10"/>
      <c r="H73" s="9"/>
      <c r="I73" s="2"/>
      <c r="J73" s="2"/>
      <c r="K73" s="2"/>
    </row>
    <row r="74" spans="1:11" ht="12.75">
      <c r="A74" s="2"/>
      <c r="B74" s="9"/>
      <c r="C74" s="9"/>
      <c r="D74" s="9"/>
      <c r="E74" s="9"/>
      <c r="F74" s="9"/>
      <c r="G74" s="10"/>
      <c r="H74" s="9"/>
      <c r="I74" s="2"/>
      <c r="J74" s="2"/>
      <c r="K74" s="2"/>
    </row>
    <row r="75" spans="1:11" ht="12.75">
      <c r="A75" s="2"/>
      <c r="B75" s="9"/>
      <c r="C75" s="9"/>
      <c r="D75" s="9"/>
      <c r="E75" s="9"/>
      <c r="F75" s="9"/>
      <c r="G75" s="10"/>
      <c r="H75" s="9"/>
      <c r="I75" s="2"/>
      <c r="J75" s="2"/>
      <c r="K75" s="2"/>
    </row>
    <row r="76" spans="1:11" ht="12.75">
      <c r="A76" s="2"/>
      <c r="B76" s="9"/>
      <c r="C76" s="9"/>
      <c r="D76" s="9"/>
      <c r="E76" s="9"/>
      <c r="F76" s="9"/>
      <c r="G76" s="10"/>
      <c r="H76" s="9"/>
      <c r="I76" s="2"/>
      <c r="J76" s="2"/>
      <c r="K76" s="2"/>
    </row>
    <row r="77" spans="1:11" ht="12.75">
      <c r="A77" s="2"/>
      <c r="B77" s="9"/>
      <c r="C77" s="9"/>
      <c r="D77" s="9"/>
      <c r="E77" s="9"/>
      <c r="F77" s="9"/>
      <c r="G77" s="10"/>
      <c r="H77" s="9"/>
      <c r="I77" s="2"/>
      <c r="J77" s="2"/>
      <c r="K77" s="2"/>
    </row>
    <row r="78" spans="1:11" ht="12.75">
      <c r="A78" s="2"/>
      <c r="B78" s="9"/>
      <c r="C78" s="9"/>
      <c r="D78" s="9"/>
      <c r="E78" s="9"/>
      <c r="F78" s="9"/>
      <c r="G78" s="10"/>
      <c r="H78" s="9"/>
      <c r="I78" s="2"/>
      <c r="J78" s="2"/>
      <c r="K78" s="2"/>
    </row>
    <row r="79" spans="1:11" ht="12.75">
      <c r="A79" s="2"/>
      <c r="B79" s="9"/>
      <c r="C79" s="9"/>
      <c r="D79" s="9"/>
      <c r="E79" s="9"/>
      <c r="F79" s="9"/>
      <c r="G79" s="10"/>
      <c r="H79" s="9"/>
      <c r="I79" s="2"/>
      <c r="J79" s="2"/>
      <c r="K79" s="2"/>
    </row>
    <row r="80" spans="1:11" ht="12.75">
      <c r="A80" s="2"/>
      <c r="B80" s="9"/>
      <c r="C80" s="9"/>
      <c r="D80" s="9"/>
      <c r="E80" s="9"/>
      <c r="F80" s="9"/>
      <c r="G80" s="10"/>
      <c r="H80" s="9"/>
      <c r="I80" s="2"/>
      <c r="J80" s="2"/>
      <c r="K80" s="2"/>
    </row>
    <row r="81" spans="1:11" ht="12.75">
      <c r="A81" s="2"/>
      <c r="B81" s="9"/>
      <c r="C81" s="9"/>
      <c r="D81" s="9"/>
      <c r="E81" s="9"/>
      <c r="F81" s="9"/>
      <c r="G81" s="10"/>
      <c r="H81" s="9"/>
      <c r="I81" s="2"/>
      <c r="J81" s="2"/>
      <c r="K81" s="2"/>
    </row>
    <row r="82" spans="1:11" ht="12.75">
      <c r="A82" s="2"/>
      <c r="B82" s="9"/>
      <c r="C82" s="9"/>
      <c r="D82" s="9"/>
      <c r="E82" s="9"/>
      <c r="F82" s="9"/>
      <c r="G82" s="10"/>
      <c r="H82" s="9"/>
      <c r="I82" s="2"/>
      <c r="J82" s="2"/>
      <c r="K82" s="2"/>
    </row>
    <row r="83" spans="1:11" ht="12.75">
      <c r="A83" s="2"/>
      <c r="B83" s="9"/>
      <c r="C83" s="9"/>
      <c r="D83" s="9"/>
      <c r="E83" s="9"/>
      <c r="F83" s="9"/>
      <c r="G83" s="10"/>
      <c r="H83" s="9"/>
      <c r="I83" s="2"/>
      <c r="J83" s="2"/>
      <c r="K83" s="2"/>
    </row>
    <row r="84" spans="1:11" ht="12.75">
      <c r="A84" s="2"/>
      <c r="B84" s="9"/>
      <c r="C84" s="9"/>
      <c r="D84" s="9"/>
      <c r="E84" s="9"/>
      <c r="F84" s="9"/>
      <c r="G84" s="10"/>
      <c r="H84" s="9"/>
      <c r="I84" s="2"/>
      <c r="J84" s="2"/>
      <c r="K84" s="2"/>
    </row>
    <row r="85" spans="1:11" ht="12.75">
      <c r="A85" s="2"/>
      <c r="B85" s="9"/>
      <c r="C85" s="9"/>
      <c r="D85" s="9"/>
      <c r="E85" s="9"/>
      <c r="F85" s="9"/>
      <c r="G85" s="10"/>
      <c r="H85" s="9"/>
      <c r="I85" s="2"/>
      <c r="J85" s="2"/>
      <c r="K85" s="2"/>
    </row>
    <row r="86" spans="1:11" ht="12.75">
      <c r="A86" s="2"/>
      <c r="B86" s="9"/>
      <c r="C86" s="9"/>
      <c r="D86" s="9"/>
      <c r="E86" s="9"/>
      <c r="F86" s="9"/>
      <c r="G86" s="10"/>
      <c r="H86" s="9"/>
      <c r="I86" s="2"/>
      <c r="J86" s="2"/>
      <c r="K86" s="2"/>
    </row>
    <row r="87" spans="1:11" ht="12.75">
      <c r="A87" s="2"/>
      <c r="B87" s="9"/>
      <c r="C87" s="9"/>
      <c r="D87" s="9"/>
      <c r="E87" s="9"/>
      <c r="F87" s="9"/>
      <c r="G87" s="10"/>
      <c r="H87" s="9"/>
      <c r="I87" s="2"/>
      <c r="J87" s="2"/>
      <c r="K87" s="2"/>
    </row>
  </sheetData>
  <mergeCells count="3">
    <mergeCell ref="A1:H1"/>
    <mergeCell ref="A6:H6"/>
    <mergeCell ref="A8:H8"/>
  </mergeCells>
  <phoneticPr fontId="0" type="noConversion"/>
  <pageMargins left="0.98425196850393704" right="0" top="0" bottom="0.59055118110236227" header="0" footer="0"/>
  <pageSetup scale="68" firstPageNumber="337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11.9_2014</vt:lpstr>
      <vt:lpstr>A_IMPRESIÓN_IM</vt:lpstr>
      <vt:lpstr>'11.9_2014'!Área_de_impresión</vt:lpstr>
      <vt:lpstr>'11.9_2014'!Imprimir_área_IM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2013-06-26T18:38:39Z</cp:lastPrinted>
  <dcterms:created xsi:type="dcterms:W3CDTF">2004-01-20T18:01:27Z</dcterms:created>
  <dcterms:modified xsi:type="dcterms:W3CDTF">2015-04-06T22:30:01Z</dcterms:modified>
</cp:coreProperties>
</file>